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3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</workbook>
</file>

<file path=xl/calcChain.xml><?xml version="1.0" encoding="utf-8"?>
<calcChain xmlns="http://schemas.openxmlformats.org/spreadsheetml/2006/main">
  <c r="C6" i="4" l="1"/>
  <c r="C7" i="4"/>
  <c r="C8" i="4"/>
  <c r="C18" i="3"/>
  <c r="C12" i="3"/>
  <c r="C13" i="3"/>
  <c r="C14" i="3"/>
  <c r="C15" i="3"/>
  <c r="C16" i="3"/>
  <c r="C17" i="3"/>
  <c r="C6" i="3"/>
  <c r="C7" i="3"/>
  <c r="C8" i="3"/>
  <c r="C9" i="3"/>
  <c r="C10" i="3"/>
  <c r="C11" i="3"/>
  <c r="C20" i="2"/>
  <c r="C21" i="2"/>
  <c r="C22" i="2"/>
  <c r="C23" i="2"/>
  <c r="C16" i="2"/>
  <c r="C17" i="2"/>
  <c r="C18" i="2"/>
  <c r="C19" i="2"/>
  <c r="C11" i="2"/>
  <c r="C12" i="2"/>
  <c r="C13" i="2"/>
  <c r="C14" i="2"/>
  <c r="C15" i="2"/>
  <c r="C10" i="2"/>
  <c r="C9" i="2"/>
  <c r="C8" i="2"/>
  <c r="C7" i="2"/>
  <c r="AG13" i="1"/>
  <c r="AG12" i="1"/>
  <c r="AG10" i="1"/>
  <c r="AG8" i="1"/>
  <c r="C11" i="1" l="1"/>
  <c r="C9" i="1"/>
  <c r="B7" i="4" l="1"/>
  <c r="B8" i="4" s="1"/>
  <c r="B14" i="3"/>
  <c r="B12" i="3"/>
  <c r="B17" i="3" s="1"/>
  <c r="B10" i="3"/>
  <c r="B7" i="3"/>
  <c r="B11" i="3" s="1"/>
  <c r="B23" i="2"/>
  <c r="B22" i="2"/>
  <c r="B20" i="2"/>
  <c r="B21" i="2"/>
  <c r="B11" i="2"/>
  <c r="B13" i="2" s="1"/>
  <c r="B15" i="2" s="1"/>
  <c r="B18" i="2" s="1"/>
  <c r="B19" i="2" s="1"/>
  <c r="B9" i="2"/>
  <c r="B7" i="2"/>
  <c r="B10" i="2" s="1"/>
  <c r="B12" i="2" s="1"/>
  <c r="B14" i="2" s="1"/>
  <c r="B16" i="3" l="1"/>
  <c r="B18" i="3" s="1"/>
  <c r="B13" i="3"/>
  <c r="B15" i="3" s="1"/>
  <c r="B17" i="2"/>
  <c r="B16" i="2"/>
  <c r="B11" i="1"/>
  <c r="B10" i="1"/>
  <c r="B13" i="1" s="1"/>
  <c r="B12" i="1" l="1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</calcChain>
</file>

<file path=xl/sharedStrings.xml><?xml version="1.0" encoding="utf-8"?>
<sst xmlns="http://schemas.openxmlformats.org/spreadsheetml/2006/main" count="272" uniqueCount="75">
  <si>
    <t>из них</t>
  </si>
  <si>
    <t>Находятся в своих МСУ</t>
  </si>
  <si>
    <t>находятся в г Курске</t>
  </si>
  <si>
    <t>находятся в МСУ Курской области</t>
  </si>
  <si>
    <t>находятся в субъектах РФ</t>
  </si>
  <si>
    <t>Льговский р-н</t>
  </si>
  <si>
    <t>г Железногорск</t>
  </si>
  <si>
    <t>г Курчатов</t>
  </si>
  <si>
    <t>Конышевский р-н</t>
  </si>
  <si>
    <t>Фатежский р-н</t>
  </si>
  <si>
    <t>г Москва</t>
  </si>
  <si>
    <t>Московская обл</t>
  </si>
  <si>
    <t>Нижнегородская обл</t>
  </si>
  <si>
    <t>Орловская обл</t>
  </si>
  <si>
    <t>Ленинградская обл</t>
  </si>
  <si>
    <t>Белгородская обл</t>
  </si>
  <si>
    <t>Воронежская обл</t>
  </si>
  <si>
    <t>Горшеченский р-н</t>
  </si>
  <si>
    <t>Калужская обл</t>
  </si>
  <si>
    <t>Медвенский р-н</t>
  </si>
  <si>
    <t>Обоянский р-н</t>
  </si>
  <si>
    <t>Пермский край</t>
  </si>
  <si>
    <t>Пристенский р-н</t>
  </si>
  <si>
    <t>Солнцевский р-н</t>
  </si>
  <si>
    <t>Республика Крым</t>
  </si>
  <si>
    <t>Золотухинский р-н</t>
  </si>
  <si>
    <t>Курский р-н</t>
  </si>
  <si>
    <t>Октябрьский р-н</t>
  </si>
  <si>
    <t>Брянская обл</t>
  </si>
  <si>
    <t>Железногорский р-н</t>
  </si>
  <si>
    <t>Рязанская обл</t>
  </si>
  <si>
    <t>г Санкт-Петербург</t>
  </si>
  <si>
    <t>Новосибирская обл</t>
  </si>
  <si>
    <t>Дмитриевский р-н</t>
  </si>
  <si>
    <t>Курчатовский р-н</t>
  </si>
  <si>
    <t>Мурманская обл</t>
  </si>
  <si>
    <t>Советский р-н</t>
  </si>
  <si>
    <t>Мантуровский р-н</t>
  </si>
  <si>
    <t>Республика Дагестан</t>
  </si>
  <si>
    <t>Ханты-Мансийский АО</t>
  </si>
  <si>
    <t>Самарская обл</t>
  </si>
  <si>
    <t>Владимирская обл</t>
  </si>
  <si>
    <t>ИТОГО</t>
  </si>
  <si>
    <t>Наименование предмета олимпиады</t>
  </si>
  <si>
    <t>наименование сош</t>
  </si>
  <si>
    <t>ФИО участника</t>
  </si>
  <si>
    <t>Русский язык</t>
  </si>
  <si>
    <t>Левченко Марья Сергеевна</t>
  </si>
  <si>
    <t>Математика</t>
  </si>
  <si>
    <t>Давлятов Синно Бегиджонович</t>
  </si>
  <si>
    <t>ОБЗР</t>
  </si>
  <si>
    <t xml:space="preserve">Левченко Марья Сергеевна                                           </t>
  </si>
  <si>
    <t>Право</t>
  </si>
  <si>
    <t>Физическая культура</t>
  </si>
  <si>
    <t>ОПК</t>
  </si>
  <si>
    <t>МБОУ "Костровская СОШ"</t>
  </si>
  <si>
    <t>Мешкова Анастасия Геннадьевна</t>
  </si>
  <si>
    <t>Литература</t>
  </si>
  <si>
    <t>Нежинский Роман Дмитриевич</t>
  </si>
  <si>
    <t>Английский язык</t>
  </si>
  <si>
    <t>Биология</t>
  </si>
  <si>
    <t>История</t>
  </si>
  <si>
    <t>Экология</t>
  </si>
  <si>
    <t>География</t>
  </si>
  <si>
    <t>Обществознание</t>
  </si>
  <si>
    <t>Химия</t>
  </si>
  <si>
    <t>МХК</t>
  </si>
  <si>
    <t xml:space="preserve">Русский язык </t>
  </si>
  <si>
    <t>Арапова Екатерина Сергеевна</t>
  </si>
  <si>
    <t>Коростелев Егор Алексеевич</t>
  </si>
  <si>
    <t>Кузнецова Валерия Игоревна</t>
  </si>
  <si>
    <t>Краеведение</t>
  </si>
  <si>
    <t>Скориков Федор Андреевич</t>
  </si>
  <si>
    <t>Московская обл.</t>
  </si>
  <si>
    <t>Рыльский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</si>
</sst>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topLeftCell="A10" zoomScaleNormal="100" workbookViewId="0">
      <selection activeCell="AH9" sqref="AH9"/>
    </sheetView>
  </sheetViews>
  <sheetFormatPr defaultRowHeight="14.5" x14ac:dyDescent="0.35"/>
  <cols>
    <col min="1" max="2" width="48.7265625" customWidth="1"/>
    <col min="3" max="3" width="12.36328125" customWidth="1"/>
    <col min="4" max="5" width="5.1796875" customWidth="1"/>
    <col min="6" max="6" width="2.453125" customWidth="1"/>
    <col min="7" max="7" width="4.1796875" hidden="1" customWidth="1"/>
    <col min="8" max="8" width="5.1796875" hidden="1" customWidth="1"/>
    <col min="9" max="9" width="4.26953125" hidden="1" customWidth="1"/>
    <col min="10" max="10" width="5.1796875" hidden="1" customWidth="1"/>
    <col min="11" max="11" width="4.81640625" hidden="1" customWidth="1"/>
    <col min="12" max="12" width="4.1796875" hidden="1" customWidth="1"/>
    <col min="13" max="13" width="5" hidden="1" customWidth="1"/>
    <col min="14" max="14" width="10" customWidth="1"/>
    <col min="15" max="15" width="15" customWidth="1"/>
    <col min="16" max="16" width="10.26953125" customWidth="1"/>
    <col min="17" max="17" width="14.1796875" customWidth="1"/>
    <col min="18" max="18" width="10.81640625" customWidth="1"/>
    <col min="19" max="19" width="13.453125" customWidth="1"/>
    <col min="20" max="20" width="11.7265625" customWidth="1"/>
    <col min="21" max="21" width="13.453125" customWidth="1"/>
    <col min="22" max="22" width="14" customWidth="1"/>
    <col min="23" max="23" width="12.7265625" customWidth="1"/>
    <col min="24" max="24" width="14.54296875" customWidth="1"/>
    <col min="25" max="25" width="9.1796875" customWidth="1"/>
    <col min="26" max="26" width="12.54296875" customWidth="1"/>
    <col min="27" max="27" width="17" customWidth="1"/>
    <col min="28" max="28" width="15.26953125" customWidth="1"/>
    <col min="29" max="29" width="13.54296875" customWidth="1"/>
    <col min="30" max="30" width="11.54296875" customWidth="1"/>
    <col min="31" max="31" width="14.1796875" customWidth="1"/>
    <col min="33" max="33" width="15.90625" customWidth="1"/>
    <col min="34" max="34" width="17.1796875" customWidth="1"/>
    <col min="35" max="35" width="11.26953125" customWidth="1"/>
    <col min="36" max="36" width="16" customWidth="1"/>
    <col min="37" max="37" width="15" customWidth="1"/>
    <col min="38" max="38" width="13.453125" customWidth="1"/>
    <col min="39" max="39" width="11.54296875" customWidth="1"/>
    <col min="40" max="40" width="12.1796875" customWidth="1"/>
    <col min="41" max="41" width="13" customWidth="1"/>
    <col min="43" max="43" width="10.54296875" customWidth="1"/>
    <col min="44" max="44" width="11.1796875" customWidth="1"/>
    <col min="45" max="45" width="15.1796875" customWidth="1"/>
    <col min="46" max="46" width="12" customWidth="1"/>
    <col min="47" max="47" width="11.54296875" customWidth="1"/>
    <col min="48" max="48" width="13.7265625" customWidth="1"/>
    <col min="49" max="49" width="10.453125" customWidth="1"/>
    <col min="50" max="50" width="13.453125" customWidth="1"/>
  </cols>
  <sheetData>
    <row r="1" spans="1:50" ht="21.5" thickBot="1" x14ac:dyDescent="0.55000000000000004">
      <c r="A1" s="8" t="s">
        <v>43</v>
      </c>
      <c r="B1" s="8"/>
      <c r="C1" s="30"/>
      <c r="D1" s="30"/>
      <c r="E1" s="30"/>
      <c r="F1" s="30"/>
      <c r="G1" s="30"/>
    </row>
    <row r="3" spans="1:50" ht="15" customHeight="1" x14ac:dyDescent="0.35">
      <c r="A3" s="31" t="s">
        <v>55</v>
      </c>
      <c r="B3" s="39" t="s">
        <v>45</v>
      </c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4"/>
    </row>
    <row r="4" spans="1:50" x14ac:dyDescent="0.35">
      <c r="A4" s="31"/>
      <c r="B4" s="40"/>
      <c r="C4" s="38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4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1" t="s">
        <v>4</v>
      </c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5"/>
      <c r="AX4" s="5"/>
    </row>
    <row r="5" spans="1:50" ht="44.25" customHeight="1" x14ac:dyDescent="0.35">
      <c r="A5" s="31"/>
      <c r="B5" s="41"/>
      <c r="C5" s="38"/>
      <c r="D5" s="45"/>
      <c r="E5" s="46"/>
      <c r="F5" s="46"/>
      <c r="G5" s="46"/>
      <c r="H5" s="46"/>
      <c r="I5" s="46"/>
      <c r="J5" s="46"/>
      <c r="K5" s="46"/>
      <c r="L5" s="46"/>
      <c r="M5" s="47"/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19</v>
      </c>
      <c r="T5" s="6" t="s">
        <v>20</v>
      </c>
      <c r="U5" s="6" t="s">
        <v>22</v>
      </c>
      <c r="V5" s="6" t="s">
        <v>17</v>
      </c>
      <c r="W5" s="6" t="s">
        <v>23</v>
      </c>
      <c r="X5" s="6" t="s">
        <v>25</v>
      </c>
      <c r="Y5" s="6" t="s">
        <v>26</v>
      </c>
      <c r="Z5" s="6" t="s">
        <v>27</v>
      </c>
      <c r="AA5" s="6" t="s">
        <v>29</v>
      </c>
      <c r="AB5" s="6" t="s">
        <v>33</v>
      </c>
      <c r="AC5" s="6" t="s">
        <v>34</v>
      </c>
      <c r="AD5" s="6" t="s">
        <v>36</v>
      </c>
      <c r="AE5" s="6" t="s">
        <v>37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7" t="s">
        <v>16</v>
      </c>
      <c r="AM5" s="7" t="s">
        <v>18</v>
      </c>
      <c r="AN5" s="7" t="s">
        <v>21</v>
      </c>
      <c r="AO5" s="7" t="s">
        <v>24</v>
      </c>
      <c r="AP5" s="7" t="s">
        <v>28</v>
      </c>
      <c r="AQ5" s="7" t="s">
        <v>30</v>
      </c>
      <c r="AR5" s="7" t="s">
        <v>31</v>
      </c>
      <c r="AS5" s="7" t="s">
        <v>32</v>
      </c>
      <c r="AT5" s="7" t="s">
        <v>35</v>
      </c>
      <c r="AU5" s="7" t="s">
        <v>38</v>
      </c>
      <c r="AV5" s="6" t="s">
        <v>39</v>
      </c>
      <c r="AW5" s="7" t="s">
        <v>40</v>
      </c>
      <c r="AX5" s="7" t="s">
        <v>41</v>
      </c>
    </row>
    <row r="6" spans="1:50" x14ac:dyDescent="0.35">
      <c r="A6" s="1" t="s">
        <v>46</v>
      </c>
      <c r="B6" s="1" t="s">
        <v>47</v>
      </c>
      <c r="C6" s="2"/>
      <c r="D6" s="27"/>
      <c r="E6" s="28"/>
      <c r="F6" s="28"/>
      <c r="G6" s="28"/>
      <c r="H6" s="28"/>
      <c r="I6" s="28"/>
      <c r="J6" s="28"/>
      <c r="K6" s="28"/>
      <c r="L6" s="28"/>
      <c r="M6" s="2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 t="s">
        <v>73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x14ac:dyDescent="0.35">
      <c r="A7" s="1" t="s">
        <v>48</v>
      </c>
      <c r="B7" s="1" t="s">
        <v>49</v>
      </c>
      <c r="C7" s="2" t="s">
        <v>74</v>
      </c>
      <c r="D7" s="11"/>
      <c r="E7" s="12"/>
      <c r="F7" s="12"/>
      <c r="G7" s="12"/>
      <c r="H7" s="12"/>
      <c r="I7" s="12"/>
      <c r="J7" s="12"/>
      <c r="K7" s="12"/>
      <c r="L7" s="12"/>
      <c r="M7" s="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3" customHeight="1" x14ac:dyDescent="0.35">
      <c r="A8" s="1" t="s">
        <v>50</v>
      </c>
      <c r="B8" s="22" t="s">
        <v>51</v>
      </c>
      <c r="C8" s="2"/>
      <c r="D8" s="11"/>
      <c r="E8" s="12"/>
      <c r="F8" s="12"/>
      <c r="G8" s="12"/>
      <c r="H8" s="12"/>
      <c r="I8" s="12"/>
      <c r="J8" s="12"/>
      <c r="K8" s="12"/>
      <c r="L8" s="12"/>
      <c r="M8" s="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tr">
        <f>$AG$6</f>
        <v>Московская обл.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x14ac:dyDescent="0.35">
      <c r="A9" s="1"/>
      <c r="B9" s="1" t="s">
        <v>49</v>
      </c>
      <c r="C9" s="2" t="str">
        <f>$C$7</f>
        <v>Рыльский р-н</v>
      </c>
      <c r="D9" s="11"/>
      <c r="E9" s="12"/>
      <c r="F9" s="12"/>
      <c r="G9" s="12"/>
      <c r="H9" s="12"/>
      <c r="I9" s="12"/>
      <c r="J9" s="12"/>
      <c r="K9" s="12"/>
      <c r="L9" s="12"/>
      <c r="M9" s="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x14ac:dyDescent="0.35">
      <c r="A10" s="1" t="s">
        <v>52</v>
      </c>
      <c r="B10" s="1" t="str">
        <f>$B$6</f>
        <v>Левченко Марья Сергеевна</v>
      </c>
      <c r="C10" s="2"/>
      <c r="D10" s="11"/>
      <c r="E10" s="12"/>
      <c r="F10" s="12"/>
      <c r="G10" s="12"/>
      <c r="H10" s="12"/>
      <c r="I10" s="12"/>
      <c r="J10" s="12"/>
      <c r="K10" s="12"/>
      <c r="L10" s="12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tr">
        <f>$AG$6</f>
        <v>Московская обл.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x14ac:dyDescent="0.35">
      <c r="A11" s="1"/>
      <c r="B11" s="1" t="str">
        <f>$B$9</f>
        <v>Давлятов Синно Бегиджонович</v>
      </c>
      <c r="C11" s="2" t="str">
        <f>$C$7</f>
        <v>Рыльский р-н</v>
      </c>
      <c r="D11" s="11"/>
      <c r="E11" s="12"/>
      <c r="F11" s="12"/>
      <c r="G11" s="12"/>
      <c r="H11" s="12"/>
      <c r="I11" s="12"/>
      <c r="J11" s="12"/>
      <c r="K11" s="12"/>
      <c r="L11" s="12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x14ac:dyDescent="0.35">
      <c r="A12" s="1" t="s">
        <v>53</v>
      </c>
      <c r="B12" s="1" t="str">
        <f>$B$10</f>
        <v>Левченко Марья Сергеевна</v>
      </c>
      <c r="C12" s="2"/>
      <c r="D12" s="11"/>
      <c r="E12" s="12"/>
      <c r="F12" s="12"/>
      <c r="G12" s="12"/>
      <c r="H12" s="12"/>
      <c r="I12" s="12"/>
      <c r="J12" s="12"/>
      <c r="K12" s="12"/>
      <c r="L12" s="12"/>
      <c r="M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 t="str">
        <f>$AG$6</f>
        <v>Московская обл.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35">
      <c r="A13" s="1" t="s">
        <v>54</v>
      </c>
      <c r="B13" s="1" t="str">
        <f>$B$10</f>
        <v>Левченко Марья Сергеевна</v>
      </c>
      <c r="C13" s="2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 t="str">
        <f>$AG$6</f>
        <v>Московская обл.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x14ac:dyDescent="0.35">
      <c r="A14" s="4" t="s">
        <v>42</v>
      </c>
    </row>
    <row r="15" spans="1:50" x14ac:dyDescent="0.35">
      <c r="B15" s="3"/>
      <c r="C15" s="3"/>
    </row>
    <row r="16" spans="1:50" x14ac:dyDescent="0.35">
      <c r="A16" s="3"/>
    </row>
  </sheetData>
  <mergeCells count="9">
    <mergeCell ref="A3:A5"/>
    <mergeCell ref="C4:C5"/>
    <mergeCell ref="B3:B5"/>
    <mergeCell ref="D4:M5"/>
    <mergeCell ref="D6:M6"/>
    <mergeCell ref="C1:G1"/>
    <mergeCell ref="AF4:AV4"/>
    <mergeCell ref="C3:AX3"/>
    <mergeCell ref="N4:A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opLeftCell="A4" workbookViewId="0">
      <selection activeCell="N16" sqref="N16"/>
    </sheetView>
  </sheetViews>
  <sheetFormatPr defaultRowHeight="14.5" x14ac:dyDescent="0.35"/>
  <cols>
    <col min="1" max="1" width="39.26953125" customWidth="1"/>
    <col min="2" max="2" width="29.54296875" customWidth="1"/>
    <col min="3" max="3" width="11.90625" customWidth="1"/>
    <col min="4" max="4" width="8.6328125" customWidth="1"/>
    <col min="5" max="7" width="8.7265625" hidden="1" customWidth="1"/>
    <col min="8" max="8" width="4.90625" hidden="1" customWidth="1"/>
    <col min="9" max="10" width="8.7265625" hidden="1" customWidth="1"/>
    <col min="11" max="11" width="0.36328125" customWidth="1"/>
    <col min="12" max="13" width="8.7265625" hidden="1" customWidth="1"/>
  </cols>
  <sheetData>
    <row r="1" spans="1:50" ht="21.5" thickBot="1" x14ac:dyDescent="0.55000000000000004">
      <c r="A1" s="8" t="s">
        <v>43</v>
      </c>
      <c r="B1" s="8"/>
      <c r="C1" s="30"/>
      <c r="D1" s="30"/>
      <c r="E1" s="30"/>
      <c r="F1" s="30"/>
      <c r="G1" s="30"/>
    </row>
    <row r="3" spans="1:50" ht="15" customHeight="1" x14ac:dyDescent="0.35">
      <c r="A3" s="31" t="s">
        <v>55</v>
      </c>
      <c r="B3" s="39" t="s">
        <v>45</v>
      </c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4"/>
    </row>
    <row r="4" spans="1:50" x14ac:dyDescent="0.35">
      <c r="A4" s="31"/>
      <c r="B4" s="40"/>
      <c r="C4" s="38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4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1" t="s">
        <v>4</v>
      </c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9"/>
      <c r="AX4" s="9"/>
    </row>
    <row r="5" spans="1:50" ht="44.25" customHeight="1" x14ac:dyDescent="0.35">
      <c r="A5" s="31"/>
      <c r="B5" s="41"/>
      <c r="C5" s="38"/>
      <c r="D5" s="45"/>
      <c r="E5" s="46"/>
      <c r="F5" s="46"/>
      <c r="G5" s="46"/>
      <c r="H5" s="46"/>
      <c r="I5" s="46"/>
      <c r="J5" s="46"/>
      <c r="K5" s="46"/>
      <c r="L5" s="46"/>
      <c r="M5" s="47"/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19</v>
      </c>
      <c r="T5" s="10" t="s">
        <v>20</v>
      </c>
      <c r="U5" s="10" t="s">
        <v>22</v>
      </c>
      <c r="V5" s="10" t="s">
        <v>17</v>
      </c>
      <c r="W5" s="10" t="s">
        <v>23</v>
      </c>
      <c r="X5" s="10" t="s">
        <v>25</v>
      </c>
      <c r="Y5" s="10" t="s">
        <v>26</v>
      </c>
      <c r="Z5" s="10" t="s">
        <v>27</v>
      </c>
      <c r="AA5" s="10" t="s">
        <v>29</v>
      </c>
      <c r="AB5" s="10" t="s">
        <v>33</v>
      </c>
      <c r="AC5" s="10" t="s">
        <v>34</v>
      </c>
      <c r="AD5" s="10" t="s">
        <v>36</v>
      </c>
      <c r="AE5" s="10" t="s">
        <v>37</v>
      </c>
      <c r="AF5" s="10" t="s">
        <v>10</v>
      </c>
      <c r="AG5" s="10" t="s">
        <v>11</v>
      </c>
      <c r="AH5" s="10" t="s">
        <v>12</v>
      </c>
      <c r="AI5" s="10" t="s">
        <v>13</v>
      </c>
      <c r="AJ5" s="10" t="s">
        <v>14</v>
      </c>
      <c r="AK5" s="10" t="s">
        <v>15</v>
      </c>
      <c r="AL5" s="7" t="s">
        <v>16</v>
      </c>
      <c r="AM5" s="7" t="s">
        <v>18</v>
      </c>
      <c r="AN5" s="7" t="s">
        <v>21</v>
      </c>
      <c r="AO5" s="7" t="s">
        <v>24</v>
      </c>
      <c r="AP5" s="7" t="s">
        <v>28</v>
      </c>
      <c r="AQ5" s="7" t="s">
        <v>30</v>
      </c>
      <c r="AR5" s="7" t="s">
        <v>31</v>
      </c>
      <c r="AS5" s="7" t="s">
        <v>32</v>
      </c>
      <c r="AT5" s="7" t="s">
        <v>35</v>
      </c>
      <c r="AU5" s="7" t="s">
        <v>38</v>
      </c>
      <c r="AV5" s="10" t="s">
        <v>39</v>
      </c>
      <c r="AW5" s="7" t="s">
        <v>40</v>
      </c>
      <c r="AX5" s="7" t="s">
        <v>41</v>
      </c>
    </row>
    <row r="6" spans="1:50" x14ac:dyDescent="0.35">
      <c r="A6" s="1" t="s">
        <v>46</v>
      </c>
      <c r="B6" s="1" t="s">
        <v>56</v>
      </c>
      <c r="C6" s="2" t="s">
        <v>74</v>
      </c>
      <c r="D6" s="27"/>
      <c r="E6" s="28"/>
      <c r="F6" s="28"/>
      <c r="G6" s="28"/>
      <c r="H6" s="28"/>
      <c r="I6" s="28"/>
      <c r="J6" s="28"/>
      <c r="K6" s="28"/>
      <c r="L6" s="28"/>
      <c r="M6" s="2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x14ac:dyDescent="0.35">
      <c r="A7" s="1" t="s">
        <v>57</v>
      </c>
      <c r="B7" s="1" t="str">
        <f>$B$6</f>
        <v>Мешкова Анастасия Геннадьевна</v>
      </c>
      <c r="C7" s="2" t="str">
        <f>$C$6</f>
        <v>Рыльский р-н</v>
      </c>
      <c r="D7" s="14"/>
      <c r="E7" s="15"/>
      <c r="F7" s="15"/>
      <c r="G7" s="15"/>
      <c r="H7" s="15"/>
      <c r="I7" s="15"/>
      <c r="J7" s="15"/>
      <c r="K7" s="15"/>
      <c r="L7" s="15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x14ac:dyDescent="0.35">
      <c r="A8" s="1"/>
      <c r="B8" s="1" t="s">
        <v>58</v>
      </c>
      <c r="C8" s="2" t="str">
        <f>$C$6</f>
        <v>Рыльский р-н</v>
      </c>
      <c r="D8" s="14"/>
      <c r="E8" s="15"/>
      <c r="F8" s="15"/>
      <c r="G8" s="15"/>
      <c r="H8" s="15"/>
      <c r="I8" s="15"/>
      <c r="J8" s="15"/>
      <c r="K8" s="15"/>
      <c r="L8" s="15"/>
      <c r="M8" s="1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x14ac:dyDescent="0.35">
      <c r="A9" s="1" t="s">
        <v>59</v>
      </c>
      <c r="B9" s="1" t="str">
        <f>$B$6</f>
        <v>Мешкова Анастасия Геннадьевна</v>
      </c>
      <c r="C9" s="2" t="str">
        <f>$C$6</f>
        <v>Рыльский р-н</v>
      </c>
      <c r="D9" s="14"/>
      <c r="E9" s="15"/>
      <c r="F9" s="15"/>
      <c r="G9" s="15"/>
      <c r="H9" s="15"/>
      <c r="I9" s="15"/>
      <c r="J9" s="15"/>
      <c r="K9" s="15"/>
      <c r="L9" s="15"/>
      <c r="M9" s="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x14ac:dyDescent="0.35">
      <c r="A10" s="1" t="s">
        <v>60</v>
      </c>
      <c r="B10" s="1" t="str">
        <f t="shared" ref="B10:B11" si="0">B7</f>
        <v>Мешкова Анастасия Геннадьевна</v>
      </c>
      <c r="C10" s="2" t="str">
        <f>$C$6</f>
        <v>Рыльский р-н</v>
      </c>
      <c r="D10" s="14"/>
      <c r="E10" s="15"/>
      <c r="F10" s="15"/>
      <c r="G10" s="15"/>
      <c r="H10" s="15"/>
      <c r="I10" s="15"/>
      <c r="J10" s="15"/>
      <c r="K10" s="15"/>
      <c r="L10" s="15"/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x14ac:dyDescent="0.35">
      <c r="A11" s="1"/>
      <c r="B11" s="1" t="str">
        <f t="shared" si="0"/>
        <v>Нежинский Роман Дмитриевич</v>
      </c>
      <c r="C11" s="2" t="str">
        <f t="shared" ref="C11:C15" si="1">C6</f>
        <v>Рыльский р-н</v>
      </c>
      <c r="D11" s="14"/>
      <c r="E11" s="15"/>
      <c r="F11" s="15"/>
      <c r="G11" s="15"/>
      <c r="H11" s="15"/>
      <c r="I11" s="15"/>
      <c r="J11" s="15"/>
      <c r="K11" s="15"/>
      <c r="L11" s="15"/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x14ac:dyDescent="0.35">
      <c r="A12" s="1" t="s">
        <v>61</v>
      </c>
      <c r="B12" s="1" t="str">
        <f t="shared" ref="B12:B13" si="2">B10</f>
        <v>Мешкова Анастасия Геннадьевна</v>
      </c>
      <c r="C12" s="2" t="str">
        <f t="shared" si="1"/>
        <v>Рыльский р-н</v>
      </c>
      <c r="D12" s="14"/>
      <c r="E12" s="15"/>
      <c r="F12" s="15"/>
      <c r="G12" s="15"/>
      <c r="H12" s="15"/>
      <c r="I12" s="15"/>
      <c r="J12" s="15"/>
      <c r="K12" s="15"/>
      <c r="L12" s="15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35">
      <c r="A13" s="1"/>
      <c r="B13" s="1" t="str">
        <f t="shared" si="2"/>
        <v>Нежинский Роман Дмитриевич</v>
      </c>
      <c r="C13" s="2" t="str">
        <f t="shared" si="1"/>
        <v>Рыльский р-н</v>
      </c>
      <c r="D13" s="14"/>
      <c r="E13" s="15"/>
      <c r="F13" s="15"/>
      <c r="G13" s="15"/>
      <c r="H13" s="15"/>
      <c r="I13" s="15"/>
      <c r="J13" s="15"/>
      <c r="K13" s="15"/>
      <c r="L13" s="15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x14ac:dyDescent="0.35">
      <c r="A14" s="1" t="s">
        <v>62</v>
      </c>
      <c r="B14" s="1" t="str">
        <f t="shared" ref="B14:B15" si="3">B12</f>
        <v>Мешкова Анастасия Геннадьевна</v>
      </c>
      <c r="C14" s="2" t="str">
        <f t="shared" si="1"/>
        <v>Рыльский р-н</v>
      </c>
      <c r="D14" s="14"/>
      <c r="E14" s="15"/>
      <c r="F14" s="15"/>
      <c r="G14" s="15"/>
      <c r="H14" s="15"/>
      <c r="I14" s="15"/>
      <c r="J14" s="15"/>
      <c r="K14" s="15"/>
      <c r="L14" s="15"/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x14ac:dyDescent="0.35">
      <c r="A15" s="1"/>
      <c r="B15" s="1" t="str">
        <f t="shared" si="3"/>
        <v>Нежинский Роман Дмитриевич</v>
      </c>
      <c r="C15" s="2" t="str">
        <f t="shared" si="1"/>
        <v>Рыльский р-н</v>
      </c>
      <c r="D15" s="14"/>
      <c r="E15" s="15"/>
      <c r="F15" s="15"/>
      <c r="G15" s="15"/>
      <c r="H15" s="15"/>
      <c r="I15" s="15"/>
      <c r="J15" s="15"/>
      <c r="K15" s="15"/>
      <c r="L15" s="15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5">
      <c r="A16" s="1" t="s">
        <v>63</v>
      </c>
      <c r="B16" s="1" t="str">
        <f>$B$14</f>
        <v>Мешкова Анастасия Геннадьевна</v>
      </c>
      <c r="C16" s="2" t="str">
        <f t="shared" ref="C16:C20" si="4">C6</f>
        <v>Рыльский р-н</v>
      </c>
      <c r="D16" s="14"/>
      <c r="E16" s="15"/>
      <c r="F16" s="15"/>
      <c r="G16" s="15"/>
      <c r="H16" s="15"/>
      <c r="I16" s="15"/>
      <c r="J16" s="15"/>
      <c r="K16" s="15"/>
      <c r="L16" s="15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x14ac:dyDescent="0.35">
      <c r="A17" s="1" t="s">
        <v>50</v>
      </c>
      <c r="B17" s="1" t="str">
        <f t="shared" ref="B17" si="5">B14</f>
        <v>Мешкова Анастасия Геннадьевна</v>
      </c>
      <c r="C17" s="2" t="str">
        <f t="shared" si="4"/>
        <v>Рыльский р-н</v>
      </c>
      <c r="D17" s="14"/>
      <c r="E17" s="15"/>
      <c r="F17" s="15"/>
      <c r="G17" s="15"/>
      <c r="H17" s="15"/>
      <c r="I17" s="15"/>
      <c r="J17" s="15"/>
      <c r="K17" s="15"/>
      <c r="L17" s="15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35">
      <c r="A18" s="1"/>
      <c r="B18" s="1" t="str">
        <f>$B$15</f>
        <v>Нежинский Роман Дмитриевич</v>
      </c>
      <c r="C18" s="2" t="str">
        <f t="shared" si="4"/>
        <v>Рыльский р-н</v>
      </c>
      <c r="D18" s="14"/>
      <c r="E18" s="15"/>
      <c r="F18" s="15"/>
      <c r="G18" s="15"/>
      <c r="H18" s="15"/>
      <c r="I18" s="15"/>
      <c r="J18" s="15"/>
      <c r="K18" s="15"/>
      <c r="L18" s="15"/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35">
      <c r="A19" s="1" t="s">
        <v>64</v>
      </c>
      <c r="B19" s="1" t="str">
        <f>$B$18</f>
        <v>Нежинский Роман Дмитриевич</v>
      </c>
      <c r="C19" s="2" t="str">
        <f t="shared" si="4"/>
        <v>Рыльский р-н</v>
      </c>
      <c r="D19" s="14"/>
      <c r="E19" s="15"/>
      <c r="F19" s="15"/>
      <c r="G19" s="15"/>
      <c r="H19" s="15"/>
      <c r="I19" s="15"/>
      <c r="J19" s="15"/>
      <c r="K19" s="15"/>
      <c r="L19" s="15"/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35">
      <c r="A20" s="1" t="s">
        <v>52</v>
      </c>
      <c r="B20" s="1" t="str">
        <f t="shared" ref="B20:B21" si="6">B17</f>
        <v>Мешкова Анастасия Геннадьевна</v>
      </c>
      <c r="C20" s="2" t="str">
        <f t="shared" ref="C20:C24" si="7">C6</f>
        <v>Рыльский р-н</v>
      </c>
      <c r="D20" s="14"/>
      <c r="E20" s="15"/>
      <c r="F20" s="15"/>
      <c r="G20" s="15"/>
      <c r="H20" s="15"/>
      <c r="I20" s="15"/>
      <c r="J20" s="15"/>
      <c r="K20" s="15"/>
      <c r="L20" s="15"/>
      <c r="M20" s="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35">
      <c r="A21" s="1"/>
      <c r="B21" s="1" t="str">
        <f t="shared" si="6"/>
        <v>Нежинский Роман Дмитриевич</v>
      </c>
      <c r="C21" s="2" t="str">
        <f t="shared" si="7"/>
        <v>Рыльский р-н</v>
      </c>
      <c r="D21" s="14"/>
      <c r="E21" s="15"/>
      <c r="F21" s="15"/>
      <c r="G21" s="15"/>
      <c r="H21" s="15"/>
      <c r="I21" s="15"/>
      <c r="J21" s="15"/>
      <c r="K21" s="15"/>
      <c r="L21" s="15"/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x14ac:dyDescent="0.35">
      <c r="A22" s="1" t="s">
        <v>65</v>
      </c>
      <c r="B22" s="1" t="str">
        <f>$B$20</f>
        <v>Мешкова Анастасия Геннадьевна</v>
      </c>
      <c r="C22" s="2" t="str">
        <f t="shared" si="7"/>
        <v>Рыльский р-н</v>
      </c>
      <c r="D22" s="14"/>
      <c r="E22" s="15"/>
      <c r="F22" s="15"/>
      <c r="G22" s="15"/>
      <c r="H22" s="15"/>
      <c r="I22" s="15"/>
      <c r="J22" s="15"/>
      <c r="K22" s="15"/>
      <c r="L22" s="15"/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x14ac:dyDescent="0.35">
      <c r="A23" s="1" t="s">
        <v>66</v>
      </c>
      <c r="B23" s="1" t="str">
        <f>$B$21</f>
        <v>Нежинский Роман Дмитриевич</v>
      </c>
      <c r="C23" s="2" t="str">
        <f t="shared" si="7"/>
        <v>Рыльский р-н</v>
      </c>
      <c r="D23" s="14"/>
      <c r="E23" s="15"/>
      <c r="F23" s="15"/>
      <c r="G23" s="15"/>
      <c r="H23" s="15"/>
      <c r="I23" s="15"/>
      <c r="J23" s="15"/>
      <c r="K23" s="15"/>
      <c r="L23" s="15"/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x14ac:dyDescent="0.35">
      <c r="A24" s="4" t="s">
        <v>42</v>
      </c>
      <c r="B24" s="4"/>
      <c r="C24" s="9"/>
      <c r="D24" s="9" t="e">
        <f>SUM(#REF!)</f>
        <v>#REF!</v>
      </c>
      <c r="E24" s="9" t="e">
        <f>SUM(#REF!)</f>
        <v>#REF!</v>
      </c>
      <c r="F24" s="9" t="e">
        <f>SUM(#REF!)</f>
        <v>#REF!</v>
      </c>
      <c r="G24" s="9" t="e">
        <f>SUM(#REF!)</f>
        <v>#REF!</v>
      </c>
      <c r="H24" s="9" t="e">
        <f>SUM(#REF!)</f>
        <v>#REF!</v>
      </c>
      <c r="I24" s="9" t="e">
        <f>SUM(#REF!)</f>
        <v>#REF!</v>
      </c>
      <c r="J24" s="9" t="e">
        <f>SUM(#REF!)</f>
        <v>#REF!</v>
      </c>
      <c r="K24" s="9" t="e">
        <f>SUM(#REF!)</f>
        <v>#REF!</v>
      </c>
      <c r="L24" s="9" t="e">
        <f>SUM(#REF!)</f>
        <v>#REF!</v>
      </c>
      <c r="M24" s="9" t="e">
        <f>SUM(#REF!)</f>
        <v>#REF!</v>
      </c>
      <c r="N24" s="9" t="e">
        <f>SUM(#REF!)</f>
        <v>#REF!</v>
      </c>
      <c r="O24" s="9" t="e">
        <f>SUM(#REF!)</f>
        <v>#REF!</v>
      </c>
      <c r="P24" s="9" t="e">
        <f>SUM(#REF!)</f>
        <v>#REF!</v>
      </c>
      <c r="Q24" s="9" t="e">
        <f>SUM(#REF!)</f>
        <v>#REF!</v>
      </c>
      <c r="R24" s="9" t="e">
        <f>SUM(#REF!)</f>
        <v>#REF!</v>
      </c>
      <c r="S24" s="9" t="e">
        <f>SUM(#REF!)</f>
        <v>#REF!</v>
      </c>
      <c r="T24" s="9" t="e">
        <f>SUM(#REF!)</f>
        <v>#REF!</v>
      </c>
      <c r="U24" s="9" t="e">
        <f>SUM(#REF!)</f>
        <v>#REF!</v>
      </c>
      <c r="V24" s="9" t="e">
        <f>SUM(#REF!)</f>
        <v>#REF!</v>
      </c>
      <c r="W24" s="9" t="e">
        <f>SUM(#REF!)</f>
        <v>#REF!</v>
      </c>
      <c r="X24" s="9" t="e">
        <f>SUM(#REF!)</f>
        <v>#REF!</v>
      </c>
      <c r="Y24" s="9" t="e">
        <f>SUM(#REF!)</f>
        <v>#REF!</v>
      </c>
      <c r="Z24" s="9" t="e">
        <f>SUM(#REF!)</f>
        <v>#REF!</v>
      </c>
      <c r="AA24" s="9" t="e">
        <f>SUM(#REF!)</f>
        <v>#REF!</v>
      </c>
      <c r="AB24" s="9" t="e">
        <f>SUM(#REF!)</f>
        <v>#REF!</v>
      </c>
      <c r="AC24" s="9" t="e">
        <f>SUM(#REF!)</f>
        <v>#REF!</v>
      </c>
      <c r="AD24" s="9" t="e">
        <f>SUM(#REF!)</f>
        <v>#REF!</v>
      </c>
      <c r="AE24" s="9" t="e">
        <f>SUM(#REF!)</f>
        <v>#REF!</v>
      </c>
      <c r="AF24" s="9" t="e">
        <f>SUM(#REF!)</f>
        <v>#REF!</v>
      </c>
      <c r="AG24" s="9" t="e">
        <f>SUM(#REF!)</f>
        <v>#REF!</v>
      </c>
      <c r="AH24" s="9" t="e">
        <f>SUM(#REF!)</f>
        <v>#REF!</v>
      </c>
      <c r="AI24" s="9" t="e">
        <f>SUM(#REF!)</f>
        <v>#REF!</v>
      </c>
      <c r="AJ24" s="9" t="e">
        <f>SUM(#REF!)</f>
        <v>#REF!</v>
      </c>
      <c r="AK24" s="9" t="e">
        <f>SUM(#REF!)</f>
        <v>#REF!</v>
      </c>
      <c r="AL24" s="9" t="e">
        <f>SUM(#REF!)</f>
        <v>#REF!</v>
      </c>
      <c r="AM24" s="9" t="e">
        <f>SUM(#REF!)</f>
        <v>#REF!</v>
      </c>
      <c r="AN24" s="9" t="e">
        <f>SUM(#REF!)</f>
        <v>#REF!</v>
      </c>
      <c r="AO24" s="9" t="e">
        <f>SUM(#REF!)</f>
        <v>#REF!</v>
      </c>
      <c r="AP24" s="9" t="e">
        <f>SUM(#REF!)</f>
        <v>#REF!</v>
      </c>
      <c r="AQ24" s="9" t="e">
        <f>SUM(#REF!)</f>
        <v>#REF!</v>
      </c>
      <c r="AR24" s="9" t="e">
        <f>SUM(#REF!)</f>
        <v>#REF!</v>
      </c>
      <c r="AS24" s="9" t="e">
        <f>SUM(#REF!)</f>
        <v>#REF!</v>
      </c>
      <c r="AT24" s="9" t="e">
        <f>SUM(#REF!)</f>
        <v>#REF!</v>
      </c>
      <c r="AU24" s="9" t="e">
        <f>SUM(#REF!)</f>
        <v>#REF!</v>
      </c>
      <c r="AV24" s="9" t="e">
        <f>SUM(#REF!)</f>
        <v>#REF!</v>
      </c>
      <c r="AW24" s="9" t="e">
        <f>SUM(#REF!)</f>
        <v>#REF!</v>
      </c>
      <c r="AX24" s="9" t="e">
        <f>SUM(#REF!)</f>
        <v>#REF!</v>
      </c>
    </row>
  </sheetData>
  <mergeCells count="9">
    <mergeCell ref="D6:M6"/>
    <mergeCell ref="C1:G1"/>
    <mergeCell ref="A3:A5"/>
    <mergeCell ref="B3:B5"/>
    <mergeCell ref="C3:AX3"/>
    <mergeCell ref="C4:C5"/>
    <mergeCell ref="D4:M5"/>
    <mergeCell ref="N4:AE4"/>
    <mergeCell ref="AF4:A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workbookViewId="0">
      <selection activeCell="C6" sqref="C6:C8"/>
    </sheetView>
  </sheetViews>
  <sheetFormatPr defaultRowHeight="14.5" x14ac:dyDescent="0.35"/>
  <cols>
    <col min="1" max="1" width="26.1796875" customWidth="1"/>
    <col min="2" max="2" width="26.90625" customWidth="1"/>
    <col min="3" max="3" width="14.26953125" customWidth="1"/>
    <col min="4" max="4" width="8" customWidth="1"/>
    <col min="5" max="13" width="8.7265625" hidden="1" customWidth="1"/>
  </cols>
  <sheetData>
    <row r="1" spans="1:50" ht="21.5" thickBot="1" x14ac:dyDescent="0.55000000000000004">
      <c r="A1" s="8" t="s">
        <v>43</v>
      </c>
      <c r="B1" s="8"/>
      <c r="C1" s="30"/>
      <c r="D1" s="30"/>
      <c r="E1" s="30"/>
      <c r="F1" s="30"/>
      <c r="G1" s="30"/>
    </row>
    <row r="3" spans="1:50" ht="15" customHeight="1" x14ac:dyDescent="0.35">
      <c r="A3" s="31" t="s">
        <v>55</v>
      </c>
      <c r="B3" s="39" t="s">
        <v>45</v>
      </c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4"/>
    </row>
    <row r="4" spans="1:50" x14ac:dyDescent="0.35">
      <c r="A4" s="31"/>
      <c r="B4" s="40"/>
      <c r="C4" s="38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4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1" t="s">
        <v>4</v>
      </c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9"/>
      <c r="AX4" s="9"/>
    </row>
    <row r="5" spans="1:50" ht="44.25" customHeight="1" x14ac:dyDescent="0.35">
      <c r="A5" s="31"/>
      <c r="B5" s="41"/>
      <c r="C5" s="38"/>
      <c r="D5" s="45"/>
      <c r="E5" s="46"/>
      <c r="F5" s="46"/>
      <c r="G5" s="46"/>
      <c r="H5" s="46"/>
      <c r="I5" s="46"/>
      <c r="J5" s="46"/>
      <c r="K5" s="46"/>
      <c r="L5" s="46"/>
      <c r="M5" s="47"/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19</v>
      </c>
      <c r="T5" s="10" t="s">
        <v>20</v>
      </c>
      <c r="U5" s="10" t="s">
        <v>22</v>
      </c>
      <c r="V5" s="10" t="s">
        <v>17</v>
      </c>
      <c r="W5" s="10" t="s">
        <v>23</v>
      </c>
      <c r="X5" s="10" t="s">
        <v>25</v>
      </c>
      <c r="Y5" s="10" t="s">
        <v>26</v>
      </c>
      <c r="Z5" s="10" t="s">
        <v>27</v>
      </c>
      <c r="AA5" s="10" t="s">
        <v>29</v>
      </c>
      <c r="AB5" s="10" t="s">
        <v>33</v>
      </c>
      <c r="AC5" s="10" t="s">
        <v>34</v>
      </c>
      <c r="AD5" s="10" t="s">
        <v>36</v>
      </c>
      <c r="AE5" s="10" t="s">
        <v>37</v>
      </c>
      <c r="AF5" s="10" t="s">
        <v>10</v>
      </c>
      <c r="AG5" s="10" t="s">
        <v>11</v>
      </c>
      <c r="AH5" s="10" t="s">
        <v>12</v>
      </c>
      <c r="AI5" s="10" t="s">
        <v>13</v>
      </c>
      <c r="AJ5" s="10" t="s">
        <v>14</v>
      </c>
      <c r="AK5" s="10" t="s">
        <v>15</v>
      </c>
      <c r="AL5" s="7" t="s">
        <v>16</v>
      </c>
      <c r="AM5" s="7" t="s">
        <v>18</v>
      </c>
      <c r="AN5" s="7" t="s">
        <v>21</v>
      </c>
      <c r="AO5" s="7" t="s">
        <v>24</v>
      </c>
      <c r="AP5" s="7" t="s">
        <v>28</v>
      </c>
      <c r="AQ5" s="7" t="s">
        <v>30</v>
      </c>
      <c r="AR5" s="7" t="s">
        <v>31</v>
      </c>
      <c r="AS5" s="7" t="s">
        <v>32</v>
      </c>
      <c r="AT5" s="7" t="s">
        <v>35</v>
      </c>
      <c r="AU5" s="7" t="s">
        <v>38</v>
      </c>
      <c r="AV5" s="10" t="s">
        <v>39</v>
      </c>
      <c r="AW5" s="7" t="s">
        <v>40</v>
      </c>
      <c r="AX5" s="7" t="s">
        <v>41</v>
      </c>
    </row>
    <row r="6" spans="1:50" ht="16" customHeight="1" x14ac:dyDescent="0.35">
      <c r="A6" s="25" t="s">
        <v>67</v>
      </c>
      <c r="B6" s="26" t="s">
        <v>68</v>
      </c>
      <c r="C6" s="23" t="str">
        <f>'8 класс'!C6</f>
        <v>Рыльский р-н</v>
      </c>
      <c r="D6" s="19"/>
      <c r="E6" s="20"/>
      <c r="F6" s="20"/>
      <c r="G6" s="20"/>
      <c r="H6" s="20"/>
      <c r="I6" s="20"/>
      <c r="J6" s="20"/>
      <c r="K6" s="20"/>
      <c r="L6" s="20"/>
      <c r="M6" s="21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"/>
      <c r="AM6" s="7"/>
      <c r="AN6" s="7"/>
      <c r="AO6" s="7"/>
      <c r="AP6" s="7"/>
      <c r="AQ6" s="7"/>
      <c r="AR6" s="7"/>
      <c r="AS6" s="7"/>
      <c r="AT6" s="7"/>
      <c r="AU6" s="7"/>
      <c r="AV6" s="18"/>
      <c r="AW6" s="7"/>
      <c r="AX6" s="7"/>
    </row>
    <row r="7" spans="1:50" ht="11.5" customHeight="1" x14ac:dyDescent="0.35">
      <c r="A7" s="25" t="s">
        <v>57</v>
      </c>
      <c r="B7" s="26" t="str">
        <f>$B$6</f>
        <v>Арапова Екатерина Сергеевна</v>
      </c>
      <c r="C7" s="23" t="str">
        <f>'8 класс'!C7</f>
        <v>Рыльский р-н</v>
      </c>
      <c r="D7" s="19"/>
      <c r="E7" s="20"/>
      <c r="F7" s="20"/>
      <c r="G7" s="20"/>
      <c r="H7" s="20"/>
      <c r="I7" s="20"/>
      <c r="J7" s="20"/>
      <c r="K7" s="20"/>
      <c r="L7" s="2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"/>
      <c r="AM7" s="7"/>
      <c r="AN7" s="7"/>
      <c r="AO7" s="7"/>
      <c r="AP7" s="7"/>
      <c r="AQ7" s="7"/>
      <c r="AR7" s="7"/>
      <c r="AS7" s="7"/>
      <c r="AT7" s="7"/>
      <c r="AU7" s="7"/>
      <c r="AV7" s="18"/>
      <c r="AW7" s="7"/>
      <c r="AX7" s="7"/>
    </row>
    <row r="8" spans="1:50" ht="13.5" customHeight="1" x14ac:dyDescent="0.35">
      <c r="A8" s="17"/>
      <c r="B8" s="26" t="s">
        <v>69</v>
      </c>
      <c r="C8" s="23" t="str">
        <f>'8 класс'!C8</f>
        <v>Рыльский р-н</v>
      </c>
      <c r="D8" s="19"/>
      <c r="E8" s="20"/>
      <c r="F8" s="20"/>
      <c r="G8" s="20"/>
      <c r="H8" s="20"/>
      <c r="I8" s="20"/>
      <c r="J8" s="20"/>
      <c r="K8" s="20"/>
      <c r="L8" s="20"/>
      <c r="M8" s="21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"/>
      <c r="AM8" s="7"/>
      <c r="AN8" s="7"/>
      <c r="AO8" s="7"/>
      <c r="AP8" s="7"/>
      <c r="AQ8" s="7"/>
      <c r="AR8" s="7"/>
      <c r="AS8" s="7"/>
      <c r="AT8" s="7"/>
      <c r="AU8" s="7"/>
      <c r="AV8" s="18"/>
      <c r="AW8" s="7"/>
      <c r="AX8" s="7"/>
    </row>
    <row r="9" spans="1:50" ht="14" customHeight="1" x14ac:dyDescent="0.35">
      <c r="A9" s="17"/>
      <c r="B9" s="26" t="s">
        <v>70</v>
      </c>
      <c r="C9" s="23" t="str">
        <f>'8 класс'!C9</f>
        <v>Рыльский р-н</v>
      </c>
      <c r="D9" s="19"/>
      <c r="E9" s="20"/>
      <c r="F9" s="20"/>
      <c r="G9" s="20"/>
      <c r="H9" s="20"/>
      <c r="I9" s="20"/>
      <c r="J9" s="20"/>
      <c r="K9" s="20"/>
      <c r="L9" s="20"/>
      <c r="M9" s="21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"/>
      <c r="AM9" s="7"/>
      <c r="AN9" s="7"/>
      <c r="AO9" s="7"/>
      <c r="AP9" s="7"/>
      <c r="AQ9" s="7"/>
      <c r="AR9" s="7"/>
      <c r="AS9" s="7"/>
      <c r="AT9" s="7"/>
      <c r="AU9" s="7"/>
      <c r="AV9" s="18"/>
      <c r="AW9" s="7"/>
      <c r="AX9" s="7"/>
    </row>
    <row r="10" spans="1:50" ht="14.5" customHeight="1" x14ac:dyDescent="0.35">
      <c r="A10" s="24" t="s">
        <v>62</v>
      </c>
      <c r="B10" s="26" t="str">
        <f>$B$8</f>
        <v>Коростелев Егор Алексеевич</v>
      </c>
      <c r="C10" s="23" t="str">
        <f>'8 класс'!C10</f>
        <v>Рыльский р-н</v>
      </c>
      <c r="D10" s="19"/>
      <c r="E10" s="20"/>
      <c r="F10" s="20"/>
      <c r="G10" s="20"/>
      <c r="H10" s="20"/>
      <c r="I10" s="20"/>
      <c r="J10" s="20"/>
      <c r="K10" s="20"/>
      <c r="L10" s="20"/>
      <c r="M10" s="2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18"/>
      <c r="AW10" s="7"/>
      <c r="AX10" s="7"/>
    </row>
    <row r="11" spans="1:50" ht="12.5" customHeight="1" x14ac:dyDescent="0.35">
      <c r="A11" s="24" t="s">
        <v>50</v>
      </c>
      <c r="B11" s="26" t="str">
        <f t="shared" ref="B11:B12" si="0">B7</f>
        <v>Арапова Екатерина Сергеевна</v>
      </c>
      <c r="C11" s="23" t="str">
        <f>'8 класс'!C11</f>
        <v>Рыльский р-н</v>
      </c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18"/>
      <c r="AW11" s="7"/>
      <c r="AX11" s="7"/>
    </row>
    <row r="12" spans="1:50" ht="12.5" customHeight="1" x14ac:dyDescent="0.35">
      <c r="A12" s="17"/>
      <c r="B12" s="26" t="str">
        <f t="shared" si="0"/>
        <v>Коростелев Егор Алексеевич</v>
      </c>
      <c r="C12" s="23" t="str">
        <f>'8 класс'!C6</f>
        <v>Рыльский р-н</v>
      </c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8"/>
      <c r="AW12" s="7"/>
      <c r="AX12" s="7"/>
    </row>
    <row r="13" spans="1:50" ht="12.5" customHeight="1" x14ac:dyDescent="0.35">
      <c r="A13" s="24" t="s">
        <v>52</v>
      </c>
      <c r="B13" s="26" t="str">
        <f>$B$11</f>
        <v>Арапова Екатерина Сергеевна</v>
      </c>
      <c r="C13" s="23" t="str">
        <f>'8 класс'!C7</f>
        <v>Рыльский р-н</v>
      </c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18"/>
      <c r="AW13" s="7"/>
      <c r="AX13" s="7"/>
    </row>
    <row r="14" spans="1:50" ht="12.5" customHeight="1" x14ac:dyDescent="0.35">
      <c r="A14" s="17"/>
      <c r="B14" s="26" t="str">
        <f>$B$9</f>
        <v>Кузнецова Валерия Игоревна</v>
      </c>
      <c r="C14" s="23" t="str">
        <f>'8 класс'!C8</f>
        <v>Рыльский р-н</v>
      </c>
      <c r="D14" s="19"/>
      <c r="E14" s="20"/>
      <c r="F14" s="20"/>
      <c r="G14" s="20"/>
      <c r="H14" s="20"/>
      <c r="I14" s="20"/>
      <c r="J14" s="20"/>
      <c r="K14" s="20"/>
      <c r="L14" s="20"/>
      <c r="M14" s="2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18"/>
      <c r="AW14" s="7"/>
      <c r="AX14" s="7"/>
    </row>
    <row r="15" spans="1:50" ht="12.5" customHeight="1" x14ac:dyDescent="0.35">
      <c r="A15" s="24" t="s">
        <v>54</v>
      </c>
      <c r="B15" s="26" t="str">
        <f>$B$13</f>
        <v>Арапова Екатерина Сергеевна</v>
      </c>
      <c r="C15" s="23" t="str">
        <f>'8 класс'!C9</f>
        <v>Рыльский р-н</v>
      </c>
      <c r="D15" s="19"/>
      <c r="E15" s="20"/>
      <c r="F15" s="20"/>
      <c r="G15" s="20"/>
      <c r="H15" s="20"/>
      <c r="I15" s="20"/>
      <c r="J15" s="20"/>
      <c r="K15" s="20"/>
      <c r="L15" s="20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18"/>
      <c r="AW15" s="7"/>
      <c r="AX15" s="7"/>
    </row>
    <row r="16" spans="1:50" ht="12.5" customHeight="1" x14ac:dyDescent="0.35">
      <c r="A16" s="24" t="s">
        <v>71</v>
      </c>
      <c r="B16" s="26" t="str">
        <f t="shared" ref="B16:B17" si="1">B11</f>
        <v>Арапова Екатерина Сергеевна</v>
      </c>
      <c r="C16" s="23" t="str">
        <f>'8 класс'!C10</f>
        <v>Рыльский р-н</v>
      </c>
      <c r="D16" s="19"/>
      <c r="E16" s="20"/>
      <c r="F16" s="20"/>
      <c r="G16" s="20"/>
      <c r="H16" s="20"/>
      <c r="I16" s="20"/>
      <c r="J16" s="20"/>
      <c r="K16" s="20"/>
      <c r="L16" s="20"/>
      <c r="M16" s="2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8"/>
      <c r="AW16" s="7"/>
      <c r="AX16" s="7"/>
    </row>
    <row r="17" spans="1:50" ht="12.5" customHeight="1" x14ac:dyDescent="0.35">
      <c r="A17" s="24"/>
      <c r="B17" s="26" t="str">
        <f t="shared" si="1"/>
        <v>Коростелев Егор Алексеевич</v>
      </c>
      <c r="C17" s="23" t="str">
        <f>'8 класс'!C11</f>
        <v>Рыльский р-н</v>
      </c>
      <c r="D17" s="19"/>
      <c r="E17" s="20"/>
      <c r="F17" s="20"/>
      <c r="G17" s="20"/>
      <c r="H17" s="20"/>
      <c r="I17" s="20"/>
      <c r="J17" s="20"/>
      <c r="K17" s="20"/>
      <c r="L17" s="20"/>
      <c r="M17" s="2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8"/>
      <c r="AW17" s="7"/>
      <c r="AX17" s="7"/>
    </row>
    <row r="18" spans="1:50" ht="12.5" customHeight="1" x14ac:dyDescent="0.35">
      <c r="A18" s="24" t="s">
        <v>66</v>
      </c>
      <c r="B18" s="26" t="str">
        <f>$B$16</f>
        <v>Арапова Екатерина Сергеевна</v>
      </c>
      <c r="C18" s="23" t="str">
        <f>$C$17</f>
        <v>Рыльский р-н</v>
      </c>
      <c r="D18" s="19"/>
      <c r="E18" s="20"/>
      <c r="F18" s="20"/>
      <c r="G18" s="20"/>
      <c r="H18" s="20"/>
      <c r="I18" s="20"/>
      <c r="J18" s="20"/>
      <c r="K18" s="20"/>
      <c r="L18" s="20"/>
      <c r="M18" s="2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8"/>
      <c r="AW18" s="7"/>
      <c r="AX18" s="7"/>
    </row>
    <row r="19" spans="1:50" x14ac:dyDescent="0.35">
      <c r="A19" s="4" t="s">
        <v>42</v>
      </c>
      <c r="B19" s="4"/>
      <c r="C19" s="9" t="e">
        <f>SUM(#REF!)</f>
        <v>#REF!</v>
      </c>
      <c r="D19" s="9" t="e">
        <f>SUM(#REF!)</f>
        <v>#REF!</v>
      </c>
      <c r="E19" s="9" t="e">
        <f>SUM(#REF!)</f>
        <v>#REF!</v>
      </c>
      <c r="F19" s="9" t="e">
        <f>SUM(#REF!)</f>
        <v>#REF!</v>
      </c>
      <c r="G19" s="9" t="e">
        <f>SUM(#REF!)</f>
        <v>#REF!</v>
      </c>
      <c r="H19" s="9" t="e">
        <f>SUM(#REF!)</f>
        <v>#REF!</v>
      </c>
      <c r="I19" s="9" t="e">
        <f>SUM(#REF!)</f>
        <v>#REF!</v>
      </c>
      <c r="J19" s="9" t="e">
        <f>SUM(#REF!)</f>
        <v>#REF!</v>
      </c>
      <c r="K19" s="9" t="e">
        <f>SUM(#REF!)</f>
        <v>#REF!</v>
      </c>
      <c r="L19" s="9" t="e">
        <f>SUM(#REF!)</f>
        <v>#REF!</v>
      </c>
      <c r="M19" s="9" t="e">
        <f>SUM(#REF!)</f>
        <v>#REF!</v>
      </c>
      <c r="N19" s="9" t="e">
        <f>SUM(#REF!)</f>
        <v>#REF!</v>
      </c>
      <c r="O19" s="9" t="e">
        <f>SUM(#REF!)</f>
        <v>#REF!</v>
      </c>
      <c r="P19" s="9" t="e">
        <f>SUM(#REF!)</f>
        <v>#REF!</v>
      </c>
      <c r="Q19" s="9" t="e">
        <f>SUM(#REF!)</f>
        <v>#REF!</v>
      </c>
      <c r="R19" s="9" t="e">
        <f>SUM(#REF!)</f>
        <v>#REF!</v>
      </c>
      <c r="S19" s="9" t="e">
        <f>SUM(#REF!)</f>
        <v>#REF!</v>
      </c>
      <c r="T19" s="9" t="e">
        <f>SUM(#REF!)</f>
        <v>#REF!</v>
      </c>
      <c r="U19" s="9" t="e">
        <f>SUM(#REF!)</f>
        <v>#REF!</v>
      </c>
      <c r="V19" s="9" t="e">
        <f>SUM(#REF!)</f>
        <v>#REF!</v>
      </c>
      <c r="W19" s="9" t="e">
        <f>SUM(#REF!)</f>
        <v>#REF!</v>
      </c>
      <c r="X19" s="9" t="e">
        <f>SUM(#REF!)</f>
        <v>#REF!</v>
      </c>
      <c r="Y19" s="9" t="e">
        <f>SUM(#REF!)</f>
        <v>#REF!</v>
      </c>
      <c r="Z19" s="9" t="e">
        <f>SUM(#REF!)</f>
        <v>#REF!</v>
      </c>
      <c r="AA19" s="9" t="e">
        <f>SUM(#REF!)</f>
        <v>#REF!</v>
      </c>
      <c r="AB19" s="9" t="e">
        <f>SUM(#REF!)</f>
        <v>#REF!</v>
      </c>
      <c r="AC19" s="9" t="e">
        <f>SUM(#REF!)</f>
        <v>#REF!</v>
      </c>
      <c r="AD19" s="9" t="e">
        <f>SUM(#REF!)</f>
        <v>#REF!</v>
      </c>
      <c r="AE19" s="9" t="e">
        <f>SUM(#REF!)</f>
        <v>#REF!</v>
      </c>
      <c r="AF19" s="9" t="e">
        <f>SUM(#REF!)</f>
        <v>#REF!</v>
      </c>
      <c r="AG19" s="9" t="e">
        <f>SUM(#REF!)</f>
        <v>#REF!</v>
      </c>
      <c r="AH19" s="9" t="e">
        <f>SUM(#REF!)</f>
        <v>#REF!</v>
      </c>
      <c r="AI19" s="9" t="e">
        <f>SUM(#REF!)</f>
        <v>#REF!</v>
      </c>
      <c r="AJ19" s="9" t="e">
        <f>SUM(#REF!)</f>
        <v>#REF!</v>
      </c>
      <c r="AK19" s="9" t="e">
        <f>SUM(#REF!)</f>
        <v>#REF!</v>
      </c>
      <c r="AL19" s="9" t="e">
        <f>SUM(#REF!)</f>
        <v>#REF!</v>
      </c>
      <c r="AM19" s="9" t="e">
        <f>SUM(#REF!)</f>
        <v>#REF!</v>
      </c>
      <c r="AN19" s="9" t="e">
        <f>SUM(#REF!)</f>
        <v>#REF!</v>
      </c>
      <c r="AO19" s="9" t="e">
        <f>SUM(#REF!)</f>
        <v>#REF!</v>
      </c>
      <c r="AP19" s="9" t="e">
        <f>SUM(#REF!)</f>
        <v>#REF!</v>
      </c>
      <c r="AQ19" s="9" t="e">
        <f>SUM(#REF!)</f>
        <v>#REF!</v>
      </c>
      <c r="AR19" s="9" t="e">
        <f>SUM(#REF!)</f>
        <v>#REF!</v>
      </c>
      <c r="AS19" s="9" t="e">
        <f>SUM(#REF!)</f>
        <v>#REF!</v>
      </c>
      <c r="AT19" s="9" t="e">
        <f>SUM(#REF!)</f>
        <v>#REF!</v>
      </c>
      <c r="AU19" s="9" t="e">
        <f>SUM(#REF!)</f>
        <v>#REF!</v>
      </c>
      <c r="AV19" s="9" t="e">
        <f>SUM(#REF!)</f>
        <v>#REF!</v>
      </c>
      <c r="AW19" s="9" t="e">
        <f>SUM(#REF!)</f>
        <v>#REF!</v>
      </c>
      <c r="AX19" s="9" t="e">
        <f>SUM(#REF!)</f>
        <v>#REF!</v>
      </c>
    </row>
  </sheetData>
  <mergeCells count="8">
    <mergeCell ref="C1:G1"/>
    <mergeCell ref="A3:A5"/>
    <mergeCell ref="B3:B5"/>
    <mergeCell ref="C3:AX3"/>
    <mergeCell ref="C4:C5"/>
    <mergeCell ref="D4:M5"/>
    <mergeCell ref="N4:AE4"/>
    <mergeCell ref="AF4:AV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"/>
  <sheetViews>
    <sheetView workbookViewId="0">
      <selection activeCell="D6" sqref="D6"/>
    </sheetView>
  </sheetViews>
  <sheetFormatPr defaultRowHeight="14.5" x14ac:dyDescent="0.35"/>
  <cols>
    <col min="1" max="1" width="25.81640625" customWidth="1"/>
    <col min="2" max="2" width="41.81640625" customWidth="1"/>
    <col min="3" max="3" width="12.90625" customWidth="1"/>
    <col min="4" max="4" width="8.453125" customWidth="1"/>
    <col min="5" max="13" width="8.7265625" hidden="1" customWidth="1"/>
  </cols>
  <sheetData>
    <row r="1" spans="1:50" ht="21.5" thickBot="1" x14ac:dyDescent="0.55000000000000004">
      <c r="A1" s="8" t="s">
        <v>43</v>
      </c>
      <c r="B1" s="8"/>
      <c r="C1" s="30"/>
      <c r="D1" s="30"/>
      <c r="E1" s="30"/>
      <c r="F1" s="30"/>
      <c r="G1" s="30"/>
    </row>
    <row r="3" spans="1:50" ht="15" customHeight="1" x14ac:dyDescent="0.35">
      <c r="A3" s="31" t="s">
        <v>55</v>
      </c>
      <c r="B3" s="39" t="s">
        <v>45</v>
      </c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4"/>
    </row>
    <row r="4" spans="1:50" x14ac:dyDescent="0.35">
      <c r="A4" s="31"/>
      <c r="B4" s="40"/>
      <c r="C4" s="38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4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1" t="s">
        <v>4</v>
      </c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9"/>
      <c r="AX4" s="9"/>
    </row>
    <row r="5" spans="1:50" ht="44.25" customHeight="1" x14ac:dyDescent="0.35">
      <c r="A5" s="31"/>
      <c r="B5" s="41"/>
      <c r="C5" s="38"/>
      <c r="D5" s="45"/>
      <c r="E5" s="46"/>
      <c r="F5" s="46"/>
      <c r="G5" s="46"/>
      <c r="H5" s="46"/>
      <c r="I5" s="46"/>
      <c r="J5" s="46"/>
      <c r="K5" s="46"/>
      <c r="L5" s="46"/>
      <c r="M5" s="47"/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19</v>
      </c>
      <c r="T5" s="10" t="s">
        <v>20</v>
      </c>
      <c r="U5" s="10" t="s">
        <v>22</v>
      </c>
      <c r="V5" s="10" t="s">
        <v>17</v>
      </c>
      <c r="W5" s="10" t="s">
        <v>23</v>
      </c>
      <c r="X5" s="10" t="s">
        <v>25</v>
      </c>
      <c r="Y5" s="10" t="s">
        <v>26</v>
      </c>
      <c r="Z5" s="10" t="s">
        <v>27</v>
      </c>
      <c r="AA5" s="10" t="s">
        <v>29</v>
      </c>
      <c r="AB5" s="10" t="s">
        <v>33</v>
      </c>
      <c r="AC5" s="10" t="s">
        <v>34</v>
      </c>
      <c r="AD5" s="10" t="s">
        <v>36</v>
      </c>
      <c r="AE5" s="10" t="s">
        <v>37</v>
      </c>
      <c r="AF5" s="10" t="s">
        <v>10</v>
      </c>
      <c r="AG5" s="10" t="s">
        <v>11</v>
      </c>
      <c r="AH5" s="10" t="s">
        <v>12</v>
      </c>
      <c r="AI5" s="10" t="s">
        <v>13</v>
      </c>
      <c r="AJ5" s="10" t="s">
        <v>14</v>
      </c>
      <c r="AK5" s="10" t="s">
        <v>15</v>
      </c>
      <c r="AL5" s="7" t="s">
        <v>16</v>
      </c>
      <c r="AM5" s="7" t="s">
        <v>18</v>
      </c>
      <c r="AN5" s="7" t="s">
        <v>21</v>
      </c>
      <c r="AO5" s="7" t="s">
        <v>24</v>
      </c>
      <c r="AP5" s="7" t="s">
        <v>28</v>
      </c>
      <c r="AQ5" s="7" t="s">
        <v>30</v>
      </c>
      <c r="AR5" s="7" t="s">
        <v>31</v>
      </c>
      <c r="AS5" s="7" t="s">
        <v>32</v>
      </c>
      <c r="AT5" s="7" t="s">
        <v>35</v>
      </c>
      <c r="AU5" s="7" t="s">
        <v>38</v>
      </c>
      <c r="AV5" s="10" t="s">
        <v>39</v>
      </c>
      <c r="AW5" s="7" t="s">
        <v>40</v>
      </c>
      <c r="AX5" s="7" t="s">
        <v>41</v>
      </c>
    </row>
    <row r="6" spans="1:50" ht="14.5" customHeight="1" x14ac:dyDescent="0.35">
      <c r="A6" s="24" t="s">
        <v>57</v>
      </c>
      <c r="B6" s="26" t="s">
        <v>72</v>
      </c>
      <c r="C6" s="23" t="str">
        <f>'9 класс'!C6</f>
        <v>Рыльский р-н</v>
      </c>
      <c r="D6" s="19"/>
      <c r="E6" s="20"/>
      <c r="F6" s="20"/>
      <c r="G6" s="20"/>
      <c r="H6" s="20"/>
      <c r="I6" s="20"/>
      <c r="J6" s="20"/>
      <c r="K6" s="20"/>
      <c r="L6" s="20"/>
      <c r="M6" s="21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"/>
      <c r="AM6" s="7"/>
      <c r="AN6" s="7"/>
      <c r="AO6" s="7"/>
      <c r="AP6" s="7"/>
      <c r="AQ6" s="7"/>
      <c r="AR6" s="7"/>
      <c r="AS6" s="7"/>
      <c r="AT6" s="7"/>
      <c r="AU6" s="7"/>
      <c r="AV6" s="18"/>
      <c r="AW6" s="7"/>
      <c r="AX6" s="7"/>
    </row>
    <row r="7" spans="1:50" ht="15.5" customHeight="1" x14ac:dyDescent="0.35">
      <c r="A7" s="24" t="s">
        <v>62</v>
      </c>
      <c r="B7" s="26" t="str">
        <f>$B$6</f>
        <v>Скориков Федор Андреевич</v>
      </c>
      <c r="C7" s="23" t="str">
        <f>'9 класс'!C7</f>
        <v>Рыльский р-н</v>
      </c>
      <c r="D7" s="19"/>
      <c r="E7" s="20"/>
      <c r="F7" s="20"/>
      <c r="G7" s="20"/>
      <c r="H7" s="20"/>
      <c r="I7" s="20"/>
      <c r="J7" s="20"/>
      <c r="K7" s="20"/>
      <c r="L7" s="2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"/>
      <c r="AM7" s="7"/>
      <c r="AN7" s="7"/>
      <c r="AO7" s="7"/>
      <c r="AP7" s="7"/>
      <c r="AQ7" s="7"/>
      <c r="AR7" s="7"/>
      <c r="AS7" s="7"/>
      <c r="AT7" s="7"/>
      <c r="AU7" s="7"/>
      <c r="AV7" s="18"/>
      <c r="AW7" s="7"/>
      <c r="AX7" s="7"/>
    </row>
    <row r="8" spans="1:50" ht="15" customHeight="1" x14ac:dyDescent="0.35">
      <c r="A8" s="24" t="s">
        <v>50</v>
      </c>
      <c r="B8" s="26" t="str">
        <f>$B$7</f>
        <v>Скориков Федор Андреевич</v>
      </c>
      <c r="C8" s="23" t="str">
        <f>'9 класс'!C8</f>
        <v>Рыльский р-н</v>
      </c>
      <c r="D8" s="19"/>
      <c r="E8" s="20"/>
      <c r="F8" s="20"/>
      <c r="G8" s="20"/>
      <c r="H8" s="20"/>
      <c r="I8" s="20"/>
      <c r="J8" s="20"/>
      <c r="K8" s="20"/>
      <c r="L8" s="20"/>
      <c r="M8" s="21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"/>
      <c r="AM8" s="7"/>
      <c r="AN8" s="7"/>
      <c r="AO8" s="7"/>
      <c r="AP8" s="7"/>
      <c r="AQ8" s="7"/>
      <c r="AR8" s="7"/>
      <c r="AS8" s="7"/>
      <c r="AT8" s="7"/>
      <c r="AU8" s="7"/>
      <c r="AV8" s="18"/>
      <c r="AW8" s="7"/>
      <c r="AX8" s="7"/>
    </row>
    <row r="9" spans="1:50" x14ac:dyDescent="0.35">
      <c r="A9" s="4" t="s">
        <v>42</v>
      </c>
      <c r="B9" s="4"/>
      <c r="C9" s="9" t="e">
        <f>SUM(#REF!)</f>
        <v>#REF!</v>
      </c>
      <c r="D9" s="9" t="e">
        <f>SUM(#REF!)</f>
        <v>#REF!</v>
      </c>
      <c r="E9" s="9" t="e">
        <f>SUM(#REF!)</f>
        <v>#REF!</v>
      </c>
      <c r="F9" s="9" t="e">
        <f>SUM(#REF!)</f>
        <v>#REF!</v>
      </c>
      <c r="G9" s="9" t="e">
        <f>SUM(#REF!)</f>
        <v>#REF!</v>
      </c>
      <c r="H9" s="9" t="e">
        <f>SUM(#REF!)</f>
        <v>#REF!</v>
      </c>
      <c r="I9" s="9" t="e">
        <f>SUM(#REF!)</f>
        <v>#REF!</v>
      </c>
      <c r="J9" s="9" t="e">
        <f>SUM(#REF!)</f>
        <v>#REF!</v>
      </c>
      <c r="K9" s="9" t="e">
        <f>SUM(#REF!)</f>
        <v>#REF!</v>
      </c>
      <c r="L9" s="9" t="e">
        <f>SUM(#REF!)</f>
        <v>#REF!</v>
      </c>
      <c r="M9" s="9" t="e">
        <f>SUM(#REF!)</f>
        <v>#REF!</v>
      </c>
      <c r="N9" s="9" t="e">
        <f>SUM(#REF!)</f>
        <v>#REF!</v>
      </c>
      <c r="O9" s="9" t="e">
        <f>SUM(#REF!)</f>
        <v>#REF!</v>
      </c>
      <c r="P9" s="9" t="e">
        <f>SUM(#REF!)</f>
        <v>#REF!</v>
      </c>
      <c r="Q9" s="9" t="e">
        <f>SUM(#REF!)</f>
        <v>#REF!</v>
      </c>
      <c r="R9" s="9" t="e">
        <f>SUM(#REF!)</f>
        <v>#REF!</v>
      </c>
      <c r="S9" s="9" t="e">
        <f>SUM(#REF!)</f>
        <v>#REF!</v>
      </c>
      <c r="T9" s="9" t="e">
        <f>SUM(#REF!)</f>
        <v>#REF!</v>
      </c>
      <c r="U9" s="9" t="e">
        <f>SUM(#REF!)</f>
        <v>#REF!</v>
      </c>
      <c r="V9" s="9" t="e">
        <f>SUM(#REF!)</f>
        <v>#REF!</v>
      </c>
      <c r="W9" s="9" t="e">
        <f>SUM(#REF!)</f>
        <v>#REF!</v>
      </c>
      <c r="X9" s="9" t="e">
        <f>SUM(#REF!)</f>
        <v>#REF!</v>
      </c>
      <c r="Y9" s="9" t="e">
        <f>SUM(#REF!)</f>
        <v>#REF!</v>
      </c>
      <c r="Z9" s="9" t="e">
        <f>SUM(#REF!)</f>
        <v>#REF!</v>
      </c>
      <c r="AA9" s="9" t="e">
        <f>SUM(#REF!)</f>
        <v>#REF!</v>
      </c>
      <c r="AB9" s="9" t="e">
        <f>SUM(#REF!)</f>
        <v>#REF!</v>
      </c>
      <c r="AC9" s="9" t="e">
        <f>SUM(#REF!)</f>
        <v>#REF!</v>
      </c>
      <c r="AD9" s="9" t="e">
        <f>SUM(#REF!)</f>
        <v>#REF!</v>
      </c>
      <c r="AE9" s="9" t="e">
        <f>SUM(#REF!)</f>
        <v>#REF!</v>
      </c>
      <c r="AF9" s="9" t="e">
        <f>SUM(#REF!)</f>
        <v>#REF!</v>
      </c>
      <c r="AG9" s="9" t="e">
        <f>SUM(#REF!)</f>
        <v>#REF!</v>
      </c>
      <c r="AH9" s="9" t="e">
        <f>SUM(#REF!)</f>
        <v>#REF!</v>
      </c>
      <c r="AI9" s="9" t="e">
        <f>SUM(#REF!)</f>
        <v>#REF!</v>
      </c>
      <c r="AJ9" s="9" t="e">
        <f>SUM(#REF!)</f>
        <v>#REF!</v>
      </c>
      <c r="AK9" s="9" t="e">
        <f>SUM(#REF!)</f>
        <v>#REF!</v>
      </c>
      <c r="AL9" s="9" t="e">
        <f>SUM(#REF!)</f>
        <v>#REF!</v>
      </c>
      <c r="AM9" s="9" t="e">
        <f>SUM(#REF!)</f>
        <v>#REF!</v>
      </c>
      <c r="AN9" s="9" t="e">
        <f>SUM(#REF!)</f>
        <v>#REF!</v>
      </c>
      <c r="AO9" s="9" t="e">
        <f>SUM(#REF!)</f>
        <v>#REF!</v>
      </c>
      <c r="AP9" s="9" t="e">
        <f>SUM(#REF!)</f>
        <v>#REF!</v>
      </c>
      <c r="AQ9" s="9" t="e">
        <f>SUM(#REF!)</f>
        <v>#REF!</v>
      </c>
      <c r="AR9" s="9" t="e">
        <f>SUM(#REF!)</f>
        <v>#REF!</v>
      </c>
      <c r="AS9" s="9" t="e">
        <f>SUM(#REF!)</f>
        <v>#REF!</v>
      </c>
      <c r="AT9" s="9" t="e">
        <f>SUM(#REF!)</f>
        <v>#REF!</v>
      </c>
      <c r="AU9" s="9" t="e">
        <f>SUM(#REF!)</f>
        <v>#REF!</v>
      </c>
      <c r="AV9" s="9" t="e">
        <f>SUM(#REF!)</f>
        <v>#REF!</v>
      </c>
      <c r="AW9" s="9" t="e">
        <f>SUM(#REF!)</f>
        <v>#REF!</v>
      </c>
      <c r="AX9" s="9" t="e">
        <f>SUM(#REF!)</f>
        <v>#REF!</v>
      </c>
    </row>
  </sheetData>
  <mergeCells count="8">
    <mergeCell ref="C1:G1"/>
    <mergeCell ref="A3:A5"/>
    <mergeCell ref="B3:B5"/>
    <mergeCell ref="C3:AX3"/>
    <mergeCell ref="C4:C5"/>
    <mergeCell ref="D4:M5"/>
    <mergeCell ref="N4:AE4"/>
    <mergeCell ref="AF4:A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"/>
  <sheetViews>
    <sheetView workbookViewId="0">
      <selection activeCell="I16" sqref="I16"/>
    </sheetView>
  </sheetViews>
  <sheetFormatPr defaultRowHeight="14.5" x14ac:dyDescent="0.35"/>
  <sheetData>
    <row r="1" spans="1:50" ht="21.5" thickBot="1" x14ac:dyDescent="0.55000000000000004">
      <c r="A1" s="8" t="s">
        <v>43</v>
      </c>
      <c r="B1" s="8"/>
      <c r="C1" s="30"/>
      <c r="D1" s="30"/>
      <c r="E1" s="30"/>
      <c r="F1" s="30"/>
      <c r="G1" s="30"/>
    </row>
    <row r="3" spans="1:50" ht="15" customHeight="1" x14ac:dyDescent="0.35">
      <c r="A3" s="31" t="s">
        <v>44</v>
      </c>
      <c r="B3" s="39" t="s">
        <v>45</v>
      </c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4"/>
    </row>
    <row r="4" spans="1:50" x14ac:dyDescent="0.35">
      <c r="A4" s="31"/>
      <c r="B4" s="40"/>
      <c r="C4" s="38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4"/>
      <c r="N4" s="35" t="s">
        <v>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1" t="s">
        <v>4</v>
      </c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9"/>
      <c r="AX4" s="9"/>
    </row>
    <row r="5" spans="1:50" ht="44.25" customHeight="1" x14ac:dyDescent="0.35">
      <c r="A5" s="31"/>
      <c r="B5" s="41"/>
      <c r="C5" s="38"/>
      <c r="D5" s="45"/>
      <c r="E5" s="46"/>
      <c r="F5" s="46"/>
      <c r="G5" s="46"/>
      <c r="H5" s="46"/>
      <c r="I5" s="46"/>
      <c r="J5" s="46"/>
      <c r="K5" s="46"/>
      <c r="L5" s="46"/>
      <c r="M5" s="47"/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19</v>
      </c>
      <c r="T5" s="10" t="s">
        <v>20</v>
      </c>
      <c r="U5" s="10" t="s">
        <v>22</v>
      </c>
      <c r="V5" s="10" t="s">
        <v>17</v>
      </c>
      <c r="W5" s="10" t="s">
        <v>23</v>
      </c>
      <c r="X5" s="10" t="s">
        <v>25</v>
      </c>
      <c r="Y5" s="10" t="s">
        <v>26</v>
      </c>
      <c r="Z5" s="10" t="s">
        <v>27</v>
      </c>
      <c r="AA5" s="10" t="s">
        <v>29</v>
      </c>
      <c r="AB5" s="10" t="s">
        <v>33</v>
      </c>
      <c r="AC5" s="10" t="s">
        <v>34</v>
      </c>
      <c r="AD5" s="10" t="s">
        <v>36</v>
      </c>
      <c r="AE5" s="10" t="s">
        <v>37</v>
      </c>
      <c r="AF5" s="10" t="s">
        <v>10</v>
      </c>
      <c r="AG5" s="10" t="s">
        <v>11</v>
      </c>
      <c r="AH5" s="10" t="s">
        <v>12</v>
      </c>
      <c r="AI5" s="10" t="s">
        <v>13</v>
      </c>
      <c r="AJ5" s="10" t="s">
        <v>14</v>
      </c>
      <c r="AK5" s="10" t="s">
        <v>15</v>
      </c>
      <c r="AL5" s="7" t="s">
        <v>16</v>
      </c>
      <c r="AM5" s="7" t="s">
        <v>18</v>
      </c>
      <c r="AN5" s="7" t="s">
        <v>21</v>
      </c>
      <c r="AO5" s="7" t="s">
        <v>24</v>
      </c>
      <c r="AP5" s="7" t="s">
        <v>28</v>
      </c>
      <c r="AQ5" s="7" t="s">
        <v>30</v>
      </c>
      <c r="AR5" s="7" t="s">
        <v>31</v>
      </c>
      <c r="AS5" s="7" t="s">
        <v>32</v>
      </c>
      <c r="AT5" s="7" t="s">
        <v>35</v>
      </c>
      <c r="AU5" s="7" t="s">
        <v>38</v>
      </c>
      <c r="AV5" s="10" t="s">
        <v>39</v>
      </c>
      <c r="AW5" s="7" t="s">
        <v>40</v>
      </c>
      <c r="AX5" s="7" t="s">
        <v>41</v>
      </c>
    </row>
    <row r="6" spans="1:50" x14ac:dyDescent="0.35">
      <c r="A6" s="1"/>
      <c r="B6" s="1"/>
      <c r="C6" s="2"/>
      <c r="D6" s="27"/>
      <c r="E6" s="28"/>
      <c r="F6" s="28"/>
      <c r="G6" s="28"/>
      <c r="H6" s="28"/>
      <c r="I6" s="28"/>
      <c r="J6" s="28"/>
      <c r="K6" s="28"/>
      <c r="L6" s="28"/>
      <c r="M6" s="2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x14ac:dyDescent="0.35">
      <c r="A7" s="4" t="s">
        <v>42</v>
      </c>
      <c r="B7" s="4"/>
      <c r="C7" s="9" t="e">
        <f>SUM(#REF!)</f>
        <v>#REF!</v>
      </c>
      <c r="D7" s="9" t="e">
        <f>SUM(#REF!)</f>
        <v>#REF!</v>
      </c>
      <c r="E7" s="9" t="e">
        <f>SUM(#REF!)</f>
        <v>#REF!</v>
      </c>
      <c r="F7" s="9" t="e">
        <f>SUM(#REF!)</f>
        <v>#REF!</v>
      </c>
      <c r="G7" s="9" t="e">
        <f>SUM(#REF!)</f>
        <v>#REF!</v>
      </c>
      <c r="H7" s="9" t="e">
        <f>SUM(#REF!)</f>
        <v>#REF!</v>
      </c>
      <c r="I7" s="9" t="e">
        <f>SUM(#REF!)</f>
        <v>#REF!</v>
      </c>
      <c r="J7" s="9" t="e">
        <f>SUM(#REF!)</f>
        <v>#REF!</v>
      </c>
      <c r="K7" s="9" t="e">
        <f>SUM(#REF!)</f>
        <v>#REF!</v>
      </c>
      <c r="L7" s="9" t="e">
        <f>SUM(#REF!)</f>
        <v>#REF!</v>
      </c>
      <c r="M7" s="9" t="e">
        <f>SUM(#REF!)</f>
        <v>#REF!</v>
      </c>
      <c r="N7" s="9" t="e">
        <f>SUM(#REF!)</f>
        <v>#REF!</v>
      </c>
      <c r="O7" s="9" t="e">
        <f>SUM(#REF!)</f>
        <v>#REF!</v>
      </c>
      <c r="P7" s="9" t="e">
        <f>SUM(#REF!)</f>
        <v>#REF!</v>
      </c>
      <c r="Q7" s="9" t="e">
        <f>SUM(#REF!)</f>
        <v>#REF!</v>
      </c>
      <c r="R7" s="9" t="e">
        <f>SUM(#REF!)</f>
        <v>#REF!</v>
      </c>
      <c r="S7" s="9" t="e">
        <f>SUM(#REF!)</f>
        <v>#REF!</v>
      </c>
      <c r="T7" s="9" t="e">
        <f>SUM(#REF!)</f>
        <v>#REF!</v>
      </c>
      <c r="U7" s="9" t="e">
        <f>SUM(#REF!)</f>
        <v>#REF!</v>
      </c>
      <c r="V7" s="9" t="e">
        <f>SUM(#REF!)</f>
        <v>#REF!</v>
      </c>
      <c r="W7" s="9" t="e">
        <f>SUM(#REF!)</f>
        <v>#REF!</v>
      </c>
      <c r="X7" s="9" t="e">
        <f>SUM(#REF!)</f>
        <v>#REF!</v>
      </c>
      <c r="Y7" s="9" t="e">
        <f>SUM(#REF!)</f>
        <v>#REF!</v>
      </c>
      <c r="Z7" s="9" t="e">
        <f>SUM(#REF!)</f>
        <v>#REF!</v>
      </c>
      <c r="AA7" s="9" t="e">
        <f>SUM(#REF!)</f>
        <v>#REF!</v>
      </c>
      <c r="AB7" s="9" t="e">
        <f>SUM(#REF!)</f>
        <v>#REF!</v>
      </c>
      <c r="AC7" s="9" t="e">
        <f>SUM(#REF!)</f>
        <v>#REF!</v>
      </c>
      <c r="AD7" s="9" t="e">
        <f>SUM(#REF!)</f>
        <v>#REF!</v>
      </c>
      <c r="AE7" s="9" t="e">
        <f>SUM(#REF!)</f>
        <v>#REF!</v>
      </c>
      <c r="AF7" s="9" t="e">
        <f>SUM(#REF!)</f>
        <v>#REF!</v>
      </c>
      <c r="AG7" s="9" t="e">
        <f>SUM(#REF!)</f>
        <v>#REF!</v>
      </c>
      <c r="AH7" s="9" t="e">
        <f>SUM(#REF!)</f>
        <v>#REF!</v>
      </c>
      <c r="AI7" s="9" t="e">
        <f>SUM(#REF!)</f>
        <v>#REF!</v>
      </c>
      <c r="AJ7" s="9" t="e">
        <f>SUM(#REF!)</f>
        <v>#REF!</v>
      </c>
      <c r="AK7" s="9" t="e">
        <f>SUM(#REF!)</f>
        <v>#REF!</v>
      </c>
      <c r="AL7" s="9" t="e">
        <f>SUM(#REF!)</f>
        <v>#REF!</v>
      </c>
      <c r="AM7" s="9" t="e">
        <f>SUM(#REF!)</f>
        <v>#REF!</v>
      </c>
      <c r="AN7" s="9" t="e">
        <f>SUM(#REF!)</f>
        <v>#REF!</v>
      </c>
      <c r="AO7" s="9" t="e">
        <f>SUM(#REF!)</f>
        <v>#REF!</v>
      </c>
      <c r="AP7" s="9" t="e">
        <f>SUM(#REF!)</f>
        <v>#REF!</v>
      </c>
      <c r="AQ7" s="9" t="e">
        <f>SUM(#REF!)</f>
        <v>#REF!</v>
      </c>
      <c r="AR7" s="9" t="e">
        <f>SUM(#REF!)</f>
        <v>#REF!</v>
      </c>
      <c r="AS7" s="9" t="e">
        <f>SUM(#REF!)</f>
        <v>#REF!</v>
      </c>
      <c r="AT7" s="9" t="e">
        <f>SUM(#REF!)</f>
        <v>#REF!</v>
      </c>
      <c r="AU7" s="9" t="e">
        <f>SUM(#REF!)</f>
        <v>#REF!</v>
      </c>
      <c r="AV7" s="9" t="e">
        <f>SUM(#REF!)</f>
        <v>#REF!</v>
      </c>
      <c r="AW7" s="9" t="e">
        <f>SUM(#REF!)</f>
        <v>#REF!</v>
      </c>
      <c r="AX7" s="9" t="e">
        <f>SUM(#REF!)</f>
        <v>#REF!</v>
      </c>
    </row>
  </sheetData>
  <mergeCells count="9">
    <mergeCell ref="D6:M6"/>
    <mergeCell ref="C1:G1"/>
    <mergeCell ref="A3:A5"/>
    <mergeCell ref="B3:B5"/>
    <mergeCell ref="C3:AX3"/>
    <mergeCell ref="C4:C5"/>
    <mergeCell ref="D4:M5"/>
    <mergeCell ref="N4:AE4"/>
    <mergeCell ref="AF4:A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2024-11-02T13:48:05Z</dcterms:modified>
</cp:coreProperties>
</file>